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5e1d81d3254ca13/Daten/PRIVAT/Gold Coast Smokehouse/"/>
    </mc:Choice>
  </mc:AlternateContent>
  <xr:revisionPtr revIDLastSave="6" documentId="8_{567FECD2-25DF-44F6-81E5-4029B42C8EE3}" xr6:coauthVersionLast="47" xr6:coauthVersionMax="47" xr10:uidLastSave="{2FA74B96-3080-4C7B-AC29-2786C110A995}"/>
  <bookViews>
    <workbookView xWindow="-120" yWindow="-120" windowWidth="29040" windowHeight="17520" xr2:uid="{45F17A2A-661B-4CAE-A3C5-FB11FAA3268B}"/>
  </bookViews>
  <sheets>
    <sheet name="Bestell Liste" sheetId="2" r:id="rId1"/>
  </sheets>
  <definedNames>
    <definedName name="_xlnm._FilterDatabase" localSheetId="0" hidden="1">'Bestell Liste'!$C$4:$E$4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6" i="2" l="1"/>
  <c r="H14" i="2" l="1"/>
  <c r="H13" i="2"/>
  <c r="H12" i="2"/>
  <c r="H16" i="2"/>
  <c r="H6" i="2"/>
  <c r="H9" i="2"/>
  <c r="G17" i="2" l="1"/>
  <c r="H17" i="2" s="1"/>
  <c r="B17" i="2"/>
  <c r="G10" i="2"/>
  <c r="H10" i="2" s="1"/>
  <c r="H19" i="2"/>
  <c r="G7" i="2"/>
  <c r="H7" i="2" s="1"/>
  <c r="H21" i="2" l="1"/>
</calcChain>
</file>

<file path=xl/sharedStrings.xml><?xml version="1.0" encoding="utf-8"?>
<sst xmlns="http://schemas.openxmlformats.org/spreadsheetml/2006/main" count="53" uniqueCount="29">
  <si>
    <t>Produkt</t>
  </si>
  <si>
    <t>Menge</t>
  </si>
  <si>
    <t>Preis / 100 g</t>
  </si>
  <si>
    <t>Ca. Preis total</t>
  </si>
  <si>
    <t>Ca. Preis</t>
  </si>
  <si>
    <t>Haltbarkeit im Kühlschrank</t>
  </si>
  <si>
    <t>12 Tage</t>
  </si>
  <si>
    <t>Stk.</t>
  </si>
  <si>
    <t>g</t>
  </si>
  <si>
    <t>IBAN: CH60 0070 0112 7000 2722 0, lautend auf Schinzel Eric oder Barbara</t>
  </si>
  <si>
    <t>Twint: 079 209 69 50</t>
  </si>
  <si>
    <t>Name:</t>
  </si>
  <si>
    <t>Ca. Gewicht</t>
  </si>
  <si>
    <t>oder Cash</t>
  </si>
  <si>
    <t>Bezahlung bei Abholung</t>
  </si>
  <si>
    <t>Forellenfilet vom Kundelfingerhof, warm geräucht (2 Filets pro Pack, ca. 150-200g)</t>
  </si>
  <si>
    <t>Zuchtlachs Norwegen, vakuumiert, ganze Seite, ca. 1'000g, ungeschnitten</t>
  </si>
  <si>
    <t>10 Tage</t>
  </si>
  <si>
    <t>Wildlachs Alaska (Silberlachs), vakuumiert,  ganze Seite, 600-700g, ungeschnitten</t>
  </si>
  <si>
    <t>Wildlachs Alaska (Silberlachs), vakuumiert,  portioniert, 300-350g, ungeschnitten</t>
  </si>
  <si>
    <t>Wildlachs Alaska (Rotlachs), vakuumiert,  ganze Seite, 600-800g, ungeschnitten</t>
  </si>
  <si>
    <t>Wildlachs Alaska (Rotlachs), vakuumiert,  portioniert, 300-400g, ungeschnitten</t>
  </si>
  <si>
    <t>Zuchtlachs Norwegen, vakuumiert, portioniert, ca. 500 g, ungeschnitten</t>
  </si>
  <si>
    <t>Zuchtlachs Norwegen, vakuumiert, portioniert, ca. 250g, ungeschnitten</t>
  </si>
  <si>
    <t>Swiss Lachs, vakuumiert, ganze Seite, 600-700g, ungeschnitten</t>
  </si>
  <si>
    <t>Swiss Lachs, vakuumiert, halbe Seite, 300-350g, ungeschnitten</t>
  </si>
  <si>
    <t>Bestellen: bis 8.12.2025</t>
  </si>
  <si>
    <t>Abholen: 20.12.2025, ab 15 Uhr</t>
  </si>
  <si>
    <t>Bestell Liste Rauchfisch Weihnachten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</si>
</sst>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\'##0.00_ ;_ * \-#\'##0.0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0" fillId="0" borderId="1" xfId="0" applyBorder="1"/>
    <xf numFmtId="0" fontId="3" fillId="0" borderId="0" xfId="0" applyFont="1"/>
    <xf numFmtId="0" fontId="3" fillId="0" borderId="4" xfId="0" applyFont="1" applyBorder="1"/>
    <xf numFmtId="43" fontId="0" fillId="0" borderId="1" xfId="1" applyFont="1" applyBorder="1"/>
    <xf numFmtId="43" fontId="0" fillId="0" borderId="1" xfId="0" applyNumberFormat="1" applyBorder="1"/>
    <xf numFmtId="43" fontId="3" fillId="0" borderId="1" xfId="0" applyNumberFormat="1" applyFont="1" applyBorder="1"/>
    <xf numFmtId="0" fontId="3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 wrapText="1"/>
    </xf>
    <xf numFmtId="0" fontId="4" fillId="0" borderId="0" xfId="0" applyFont="1"/>
    <xf numFmtId="0" fontId="0" fillId="0" borderId="0" xfId="0" applyAlignment="1">
      <alignment horizontal="right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2" xfId="0" applyBorder="1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right"/>
    </xf>
    <xf numFmtId="43" fontId="0" fillId="0" borderId="4" xfId="1" applyFont="1" applyBorder="1"/>
    <xf numFmtId="43" fontId="0" fillId="0" borderId="3" xfId="0" applyNumberFormat="1" applyBorder="1"/>
    <xf numFmtId="0" fontId="3" fillId="0" borderId="7" xfId="0" applyFont="1" applyBorder="1"/>
    <xf numFmtId="0" fontId="3" fillId="0" borderId="7" xfId="0" applyFont="1" applyBorder="1" applyAlignment="1">
      <alignment horizontal="right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right"/>
    </xf>
    <xf numFmtId="0" fontId="0" fillId="0" borderId="5" xfId="0" applyBorder="1"/>
    <xf numFmtId="0" fontId="0" fillId="0" borderId="8" xfId="0" applyBorder="1" applyAlignment="1">
      <alignment horizontal="center"/>
    </xf>
    <xf numFmtId="43" fontId="0" fillId="0" borderId="8" xfId="1" applyFont="1" applyBorder="1"/>
    <xf numFmtId="43" fontId="0" fillId="0" borderId="6" xfId="0" applyNumberFormat="1" applyBorder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43" fontId="0" fillId="0" borderId="9" xfId="0" applyNumberFormat="1" applyBorder="1" applyAlignment="1">
      <alignment horizontal="center"/>
    </xf>
    <xf numFmtId="164" fontId="0" fillId="0" borderId="0" xfId="0" applyNumberFormat="1"/>
    <xf numFmtId="0" fontId="0" fillId="2" borderId="1" xfId="0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6B387-7E82-4B31-AA60-271A20502481}">
  <sheetPr>
    <pageSetUpPr fitToPage="1"/>
  </sheetPr>
  <dimension ref="A1:M28"/>
  <sheetViews>
    <sheetView showGridLines="0" tabSelected="1" zoomScale="90" zoomScaleNormal="90" workbookViewId="0">
      <selection activeCell="C3" sqref="C3:H3"/>
    </sheetView>
  </sheetViews>
  <sheetFormatPr baseColWidth="10" defaultRowHeight="15" x14ac:dyDescent="0.25"/>
  <cols>
    <col min="1" max="1" width="76.140625" customWidth="1"/>
    <col min="2" max="2" width="15.28515625" customWidth="1"/>
    <col min="3" max="3" width="7.5703125" customWidth="1"/>
    <col min="4" max="4" width="5" style="12" customWidth="1"/>
    <col min="5" max="5" width="14.5703125" customWidth="1"/>
    <col min="6" max="6" width="3" style="12" customWidth="1"/>
    <col min="7" max="7" width="12.28515625" customWidth="1"/>
  </cols>
  <sheetData>
    <row r="1" spans="1:10" ht="18.75" x14ac:dyDescent="0.3">
      <c r="A1" s="1" t="s">
        <v>28</v>
      </c>
      <c r="B1" s="1"/>
    </row>
    <row r="2" spans="1:10" ht="4.1500000000000004" customHeight="1" x14ac:dyDescent="0.25"/>
    <row r="3" spans="1:10" s="3" customFormat="1" ht="26.25" customHeight="1" x14ac:dyDescent="0.3">
      <c r="A3" s="3" t="s">
        <v>11</v>
      </c>
      <c r="C3" s="35"/>
      <c r="D3" s="36"/>
      <c r="E3" s="36"/>
      <c r="F3" s="36"/>
      <c r="G3" s="36"/>
      <c r="H3" s="37"/>
    </row>
    <row r="5" spans="1:10" s="11" customFormat="1" ht="30" x14ac:dyDescent="0.25">
      <c r="A5" s="9" t="s">
        <v>0</v>
      </c>
      <c r="B5" s="10" t="s">
        <v>5</v>
      </c>
      <c r="C5" s="38" t="s">
        <v>1</v>
      </c>
      <c r="D5" s="39"/>
      <c r="E5" s="40" t="s">
        <v>12</v>
      </c>
      <c r="F5" s="41"/>
      <c r="G5" s="10" t="s">
        <v>2</v>
      </c>
      <c r="H5" s="10" t="s">
        <v>4</v>
      </c>
    </row>
    <row r="6" spans="1:10" x14ac:dyDescent="0.25">
      <c r="A6" s="2" t="s">
        <v>20</v>
      </c>
      <c r="B6" s="13" t="s">
        <v>6</v>
      </c>
      <c r="C6" s="34"/>
      <c r="D6" s="14" t="s">
        <v>7</v>
      </c>
      <c r="E6" s="23">
        <v>700</v>
      </c>
      <c r="F6" s="14" t="s">
        <v>8</v>
      </c>
      <c r="G6" s="5">
        <v>7.2</v>
      </c>
      <c r="H6" s="6">
        <f>C6*E6*G6/100</f>
        <v>0</v>
      </c>
      <c r="J6" s="33"/>
    </row>
    <row r="7" spans="1:10" x14ac:dyDescent="0.25">
      <c r="A7" s="2" t="s">
        <v>21</v>
      </c>
      <c r="B7" s="13" t="s">
        <v>6</v>
      </c>
      <c r="C7" s="34"/>
      <c r="D7" s="15" t="s">
        <v>7</v>
      </c>
      <c r="E7" s="13">
        <v>350</v>
      </c>
      <c r="F7" s="15" t="s">
        <v>8</v>
      </c>
      <c r="G7" s="5">
        <f>+G6</f>
        <v>7.2</v>
      </c>
      <c r="H7" s="6">
        <f>C7*E7*G7/100</f>
        <v>0</v>
      </c>
      <c r="J7" s="33"/>
    </row>
    <row r="8" spans="1:10" x14ac:dyDescent="0.25">
      <c r="A8" s="16"/>
      <c r="B8" s="17"/>
      <c r="C8" s="17"/>
      <c r="D8" s="17"/>
      <c r="E8" s="17"/>
      <c r="F8" s="18"/>
      <c r="G8" s="19"/>
      <c r="H8" s="20"/>
      <c r="J8" s="33"/>
    </row>
    <row r="9" spans="1:10" x14ac:dyDescent="0.25">
      <c r="A9" s="2" t="s">
        <v>18</v>
      </c>
      <c r="B9" s="13" t="s">
        <v>6</v>
      </c>
      <c r="C9" s="34"/>
      <c r="D9" s="14" t="s">
        <v>7</v>
      </c>
      <c r="E9" s="23">
        <v>700</v>
      </c>
      <c r="F9" s="14" t="s">
        <v>8</v>
      </c>
      <c r="G9" s="5">
        <v>7.2</v>
      </c>
      <c r="H9" s="6">
        <f>C9*E9*G9/100</f>
        <v>0</v>
      </c>
      <c r="J9" s="33"/>
    </row>
    <row r="10" spans="1:10" x14ac:dyDescent="0.25">
      <c r="A10" s="2" t="s">
        <v>19</v>
      </c>
      <c r="B10" s="13" t="s">
        <v>6</v>
      </c>
      <c r="C10" s="34"/>
      <c r="D10" s="15" t="s">
        <v>7</v>
      </c>
      <c r="E10" s="13">
        <v>350</v>
      </c>
      <c r="F10" s="15" t="s">
        <v>8</v>
      </c>
      <c r="G10" s="5">
        <f>+G9</f>
        <v>7.2</v>
      </c>
      <c r="H10" s="6">
        <f>C10*E10*G10/100</f>
        <v>0</v>
      </c>
      <c r="J10" s="33"/>
    </row>
    <row r="11" spans="1:10" ht="17.25" customHeight="1" x14ac:dyDescent="0.25">
      <c r="A11" s="16"/>
      <c r="B11" s="17"/>
      <c r="C11" s="17"/>
      <c r="D11" s="18"/>
      <c r="E11" s="17"/>
      <c r="F11" s="18"/>
      <c r="G11" s="19"/>
      <c r="H11" s="20"/>
      <c r="J11" s="33"/>
    </row>
    <row r="12" spans="1:10" ht="17.25" customHeight="1" x14ac:dyDescent="0.25">
      <c r="A12" s="2" t="s">
        <v>16</v>
      </c>
      <c r="B12" s="13" t="s">
        <v>6</v>
      </c>
      <c r="C12" s="34"/>
      <c r="D12" s="15" t="s">
        <v>7</v>
      </c>
      <c r="E12" s="13">
        <v>1000</v>
      </c>
      <c r="F12" s="15" t="s">
        <v>8</v>
      </c>
      <c r="G12" s="5">
        <v>5.8</v>
      </c>
      <c r="H12" s="32">
        <f t="shared" ref="H12:H14" si="0">C12*E12*G12/100</f>
        <v>0</v>
      </c>
      <c r="J12" s="33"/>
    </row>
    <row r="13" spans="1:10" ht="17.25" customHeight="1" x14ac:dyDescent="0.25">
      <c r="A13" s="2" t="s">
        <v>22</v>
      </c>
      <c r="B13" s="13" t="s">
        <v>6</v>
      </c>
      <c r="C13" s="34"/>
      <c r="D13" s="15" t="s">
        <v>7</v>
      </c>
      <c r="E13" s="13">
        <v>500</v>
      </c>
      <c r="F13" s="15" t="s">
        <v>8</v>
      </c>
      <c r="G13" s="5">
        <v>5.8</v>
      </c>
      <c r="H13" s="32">
        <f t="shared" si="0"/>
        <v>0</v>
      </c>
      <c r="J13" s="33"/>
    </row>
    <row r="14" spans="1:10" ht="17.25" customHeight="1" x14ac:dyDescent="0.25">
      <c r="A14" s="2" t="s">
        <v>23</v>
      </c>
      <c r="B14" s="13" t="s">
        <v>6</v>
      </c>
      <c r="C14" s="34"/>
      <c r="D14" s="15" t="s">
        <v>7</v>
      </c>
      <c r="E14" s="13">
        <v>250</v>
      </c>
      <c r="F14" s="15" t="s">
        <v>8</v>
      </c>
      <c r="G14" s="5">
        <v>5.8</v>
      </c>
      <c r="H14" s="32">
        <f t="shared" si="0"/>
        <v>0</v>
      </c>
      <c r="J14" s="33"/>
    </row>
    <row r="15" spans="1:10" ht="17.25" customHeight="1" x14ac:dyDescent="0.25">
      <c r="A15" s="25"/>
      <c r="B15" s="26"/>
      <c r="C15" s="26"/>
      <c r="D15" s="24"/>
      <c r="E15" s="26"/>
      <c r="F15" s="24"/>
      <c r="G15" s="27"/>
      <c r="H15" s="28"/>
      <c r="J15" s="33"/>
    </row>
    <row r="16" spans="1:10" x14ac:dyDescent="0.25">
      <c r="A16" s="2" t="s">
        <v>24</v>
      </c>
      <c r="B16" s="13" t="str">
        <f>+B14</f>
        <v>12 Tage</v>
      </c>
      <c r="C16" s="34"/>
      <c r="D16" s="14" t="s">
        <v>7</v>
      </c>
      <c r="E16" s="13">
        <v>700</v>
      </c>
      <c r="F16" s="14" t="s">
        <v>8</v>
      </c>
      <c r="G16" s="5">
        <v>6.9</v>
      </c>
      <c r="H16" s="6">
        <f t="shared" ref="H16:H17" si="1">C16*E16*G16/100</f>
        <v>0</v>
      </c>
      <c r="J16" s="33"/>
    </row>
    <row r="17" spans="1:13" ht="15.6" customHeight="1" x14ac:dyDescent="0.25">
      <c r="A17" s="2" t="s">
        <v>25</v>
      </c>
      <c r="B17" s="13" t="str">
        <f>+B16</f>
        <v>12 Tage</v>
      </c>
      <c r="C17" s="34"/>
      <c r="D17" s="15" t="s">
        <v>7</v>
      </c>
      <c r="E17" s="13">
        <v>350</v>
      </c>
      <c r="F17" s="15" t="s">
        <v>8</v>
      </c>
      <c r="G17" s="5">
        <f>+G16</f>
        <v>6.9</v>
      </c>
      <c r="H17" s="6">
        <f t="shared" si="1"/>
        <v>0</v>
      </c>
      <c r="J17" s="33"/>
    </row>
    <row r="18" spans="1:13" ht="15.6" customHeight="1" x14ac:dyDescent="0.25">
      <c r="A18" s="16"/>
      <c r="B18" s="17"/>
      <c r="C18" s="17"/>
      <c r="D18" s="18"/>
      <c r="E18" s="17"/>
      <c r="F18" s="18"/>
      <c r="G18" s="19"/>
      <c r="H18" s="20"/>
      <c r="J18" s="33"/>
    </row>
    <row r="19" spans="1:13" ht="15.6" customHeight="1" x14ac:dyDescent="0.25">
      <c r="A19" s="2" t="s">
        <v>15</v>
      </c>
      <c r="B19" s="13" t="s">
        <v>17</v>
      </c>
      <c r="C19" s="34"/>
      <c r="D19" s="15" t="s">
        <v>7</v>
      </c>
      <c r="E19" s="13">
        <v>175</v>
      </c>
      <c r="F19" s="15" t="s">
        <v>8</v>
      </c>
      <c r="G19" s="5">
        <v>5</v>
      </c>
      <c r="H19" s="6">
        <f>C19*E19*G19/100</f>
        <v>0</v>
      </c>
      <c r="J19" s="33"/>
    </row>
    <row r="20" spans="1:13" ht="15.6" customHeight="1" x14ac:dyDescent="0.25">
      <c r="A20" s="16"/>
      <c r="B20" s="17"/>
      <c r="C20" s="17"/>
      <c r="D20" s="18"/>
      <c r="E20" s="17"/>
      <c r="F20" s="18"/>
      <c r="G20" s="19"/>
      <c r="H20" s="20"/>
    </row>
    <row r="21" spans="1:13" s="3" customFormat="1" ht="15.6" customHeight="1" x14ac:dyDescent="0.3">
      <c r="A21" s="8" t="s">
        <v>3</v>
      </c>
      <c r="B21" s="4"/>
      <c r="C21" s="21"/>
      <c r="D21" s="22"/>
      <c r="E21" s="4"/>
      <c r="F21" s="22"/>
      <c r="G21" s="4"/>
      <c r="H21" s="7">
        <f>SUM(H6:H20)</f>
        <v>0</v>
      </c>
      <c r="I21"/>
      <c r="J21"/>
      <c r="K21"/>
      <c r="L21"/>
      <c r="M21"/>
    </row>
    <row r="23" spans="1:13" s="30" customFormat="1" ht="15.75" x14ac:dyDescent="0.25">
      <c r="A23" s="29" t="s">
        <v>26</v>
      </c>
      <c r="D23" s="31"/>
      <c r="F23" s="31"/>
    </row>
    <row r="24" spans="1:13" s="30" customFormat="1" ht="15.75" x14ac:dyDescent="0.25">
      <c r="A24" s="29" t="s">
        <v>27</v>
      </c>
      <c r="D24" s="31"/>
      <c r="F24" s="31"/>
    </row>
    <row r="25" spans="1:13" ht="25.15" customHeight="1" x14ac:dyDescent="0.25">
      <c r="A25" s="11" t="s">
        <v>14</v>
      </c>
    </row>
    <row r="26" spans="1:13" x14ac:dyDescent="0.25">
      <c r="A26" t="s">
        <v>9</v>
      </c>
    </row>
    <row r="27" spans="1:13" x14ac:dyDescent="0.25">
      <c r="A27" t="s">
        <v>10</v>
      </c>
    </row>
    <row r="28" spans="1:13" x14ac:dyDescent="0.25">
      <c r="A28" t="s">
        <v>13</v>
      </c>
    </row>
  </sheetData>
  <mergeCells count="3">
    <mergeCell ref="C3:H3"/>
    <mergeCell ref="C5:D5"/>
    <mergeCell ref="E5:F5"/>
  </mergeCells>
  <pageMargins left="0.70866141732283472" right="0.70866141732283472" top="0.78740157480314965" bottom="0.78740157480314965" header="0.31496062992125984" footer="0.31496062992125984"/>
  <pageSetup paperSize="9" scale="92" orientation="landscape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Bestell Liste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Schinzel</dc:creator>
  <cp:lastModifiedBy>Eric Schinzel</cp:lastModifiedBy>
  <cp:lastPrinted>2021-03-09T22:09:33Z</cp:lastPrinted>
  <dcterms:created xsi:type="dcterms:W3CDTF">2020-07-26T13:40:49Z</dcterms:created>
  <dcterms:modified xsi:type="dcterms:W3CDTF">2025-10-27T09:58:40Z</dcterms:modified>
</cp:coreProperties>
</file>