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inzel\AppData\Local\Microsoft\Windows\INetCache\Content.Outlook\24I02A7Z\"/>
    </mc:Choice>
  </mc:AlternateContent>
  <xr:revisionPtr revIDLastSave="0" documentId="13_ncr:1_{FFAB004B-C1B8-4B0F-B04B-5C55B14CA681}" xr6:coauthVersionLast="47" xr6:coauthVersionMax="47" xr10:uidLastSave="{00000000-0000-0000-0000-000000000000}"/>
  <bookViews>
    <workbookView xWindow="-120" yWindow="-120" windowWidth="29040" windowHeight="17520" xr2:uid="{45F17A2A-661B-4CAE-A3C5-FB11FAA3268B}"/>
  </bookViews>
  <sheets>
    <sheet name="Bestell Liste" sheetId="2" r:id="rId1"/>
  </sheets>
  <definedNames>
    <definedName name="_xlnm._FilterDatabase" localSheetId="0" hidden="1">'Bestell Liste'!$C$4:$E$4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H14" i="2"/>
  <c r="H13" i="2"/>
  <c r="H12" i="2"/>
  <c r="H17" i="2" l="1"/>
  <c r="G20" i="2"/>
  <c r="H20" i="2" s="1"/>
  <c r="G10" i="2"/>
  <c r="H10" i="2" s="1"/>
  <c r="H9" i="2"/>
  <c r="H16" i="2"/>
  <c r="H22" i="2"/>
  <c r="H19" i="2"/>
  <c r="H6" i="2"/>
  <c r="G7" i="2"/>
  <c r="H7" i="2" s="1"/>
  <c r="H24" i="2" l="1"/>
</calcChain>
</file>

<file path=xl/sharedStrings.xml><?xml version="1.0" encoding="utf-8"?>
<sst xmlns="http://schemas.openxmlformats.org/spreadsheetml/2006/main" count="62" uniqueCount="31">
  <si>
    <t>Produkt</t>
  </si>
  <si>
    <t>Menge</t>
  </si>
  <si>
    <t>Preis / 100 g</t>
  </si>
  <si>
    <t>Ca. Preis total</t>
  </si>
  <si>
    <t>Ca. Preis</t>
  </si>
  <si>
    <t>Haltbarkeit im Kühlschrank</t>
  </si>
  <si>
    <t>12 Tage</t>
  </si>
  <si>
    <t>Stk.</t>
  </si>
  <si>
    <t>g</t>
  </si>
  <si>
    <t>10 Tage</t>
  </si>
  <si>
    <t>IBAN: CH60 0070 0112 7000 2722 0, lautend auf Schinzel Eric oder Barbara</t>
  </si>
  <si>
    <t>Twint: 079 209 69 50</t>
  </si>
  <si>
    <t>Name:</t>
  </si>
  <si>
    <t>Ca. Gewicht</t>
  </si>
  <si>
    <t>Swiss Lachs, vakuumiert, ganze Seite 600-700g, ungeschnitten</t>
  </si>
  <si>
    <t>Swiss Lachs, vakuumiert, halbe Seite 300-350g, ungeschnitten</t>
  </si>
  <si>
    <t>oder Cash</t>
  </si>
  <si>
    <t>Bezahlung bei Abholung</t>
  </si>
  <si>
    <t>Zuchtlachs Norwegen, vakuumiert, ganze Seite ca. 1000g, ungeschnitten</t>
  </si>
  <si>
    <t>Zuchtlachs Norwegen, vakuumiert, portioniert ca. 500g, ungeschnitten</t>
  </si>
  <si>
    <t>Zuchtlachs Norwegen, vakuumiert, portioniert ca. 250g, ungeschnitten</t>
  </si>
  <si>
    <t>Wildlachs Alaska (Silberlachs), vakuumiert,  ganze Seite, 700-800g, ungeschnitten</t>
  </si>
  <si>
    <t>Wildlachs Alaska (Silberlachs), vakuumiert,  halbe Seite, 350-400g, ungeschnitten</t>
  </si>
  <si>
    <t>Lachsforellenfilet vom Kundelfingerhof, kalt geräucht, 550-600g, ganze Seite</t>
  </si>
  <si>
    <t>Forellenfilet vom Kundelfingerhof, warm geräucht (2 Filets pro Pack, ca. 200g)</t>
  </si>
  <si>
    <t>Bestell Liste Rauchfisch Oktober 2022</t>
  </si>
  <si>
    <t>Bestellen: bis 20.10.2022</t>
  </si>
  <si>
    <t>Wildlachs Alaska (Rotlachs), vakuumiert,  halbe Seite, ca. 350g, ungeschnitten</t>
  </si>
  <si>
    <t>Lachsforellenfilet vom Kundelfingerhof, kalt geräucht, ca. 300g, halbe Seite</t>
  </si>
  <si>
    <t>Wildlachs Alaska (Rotlachs), vakuumiert,  ganze Seite , ca 600- 700g, ungeschnitten</t>
  </si>
  <si>
    <t>Abholen: 29.10.2022, 15-18 Uhr, Ort offen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</si>
</sst>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33332E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3" fillId="0" borderId="4" xfId="0" applyFont="1" applyBorder="1"/>
    <xf numFmtId="43" fontId="0" fillId="0" borderId="1" xfId="1" applyFont="1" applyBorder="1"/>
    <xf numFmtId="43" fontId="0" fillId="0" borderId="1" xfId="0" applyNumberFormat="1" applyBorder="1"/>
    <xf numFmtId="43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43" fontId="0" fillId="0" borderId="4" xfId="1" applyFont="1" applyBorder="1"/>
    <xf numFmtId="43" fontId="0" fillId="0" borderId="3" xfId="0" applyNumberFormat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43" fontId="0" fillId="0" borderId="8" xfId="1" applyFont="1" applyBorder="1"/>
    <xf numFmtId="43" fontId="0" fillId="0" borderId="6" xfId="0" applyNumberForma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B387-7E82-4B31-AA60-271A20502481}">
  <sheetPr>
    <pageSetUpPr fitToPage="1"/>
  </sheetPr>
  <dimension ref="A1:M31"/>
  <sheetViews>
    <sheetView showGridLines="0" tabSelected="1" zoomScaleNormal="100" workbookViewId="0">
      <selection activeCell="C3" sqref="C3:H3"/>
    </sheetView>
  </sheetViews>
  <sheetFormatPr baseColWidth="10" defaultRowHeight="15" outlineLevelRow="1" x14ac:dyDescent="0.25"/>
  <cols>
    <col min="1" max="1" width="74.85546875" bestFit="1" customWidth="1"/>
    <col min="2" max="2" width="15.140625" customWidth="1"/>
    <col min="3" max="3" width="7.5703125" customWidth="1"/>
    <col min="4" max="4" width="5" style="13" customWidth="1"/>
    <col min="5" max="5" width="14.5703125" customWidth="1"/>
    <col min="6" max="6" width="3" style="13" customWidth="1"/>
    <col min="7" max="7" width="12.140625" customWidth="1"/>
  </cols>
  <sheetData>
    <row r="1" spans="1:8" ht="18.75" x14ac:dyDescent="0.3">
      <c r="A1" s="1" t="s">
        <v>25</v>
      </c>
      <c r="B1" s="1"/>
    </row>
    <row r="2" spans="1:8" ht="3.95" customHeight="1" x14ac:dyDescent="0.25"/>
    <row r="3" spans="1:8" s="3" customFormat="1" ht="26.25" customHeight="1" x14ac:dyDescent="0.3">
      <c r="A3" s="3" t="s">
        <v>12</v>
      </c>
      <c r="C3" s="43"/>
      <c r="D3" s="44"/>
      <c r="E3" s="44"/>
      <c r="F3" s="44"/>
      <c r="G3" s="44"/>
      <c r="H3" s="45"/>
    </row>
    <row r="5" spans="1:8" s="11" customFormat="1" ht="30" x14ac:dyDescent="0.25">
      <c r="A5" s="9" t="s">
        <v>0</v>
      </c>
      <c r="B5" s="10" t="s">
        <v>5</v>
      </c>
      <c r="C5" s="46" t="s">
        <v>1</v>
      </c>
      <c r="D5" s="47"/>
      <c r="E5" s="48" t="s">
        <v>13</v>
      </c>
      <c r="F5" s="49"/>
      <c r="G5" s="10" t="s">
        <v>2</v>
      </c>
      <c r="H5" s="10" t="s">
        <v>4</v>
      </c>
    </row>
    <row r="6" spans="1:8" x14ac:dyDescent="0.25">
      <c r="A6" s="2" t="s">
        <v>29</v>
      </c>
      <c r="B6" s="14" t="s">
        <v>6</v>
      </c>
      <c r="C6" s="15"/>
      <c r="D6" s="16" t="s">
        <v>7</v>
      </c>
      <c r="E6" s="25">
        <v>650</v>
      </c>
      <c r="F6" s="26" t="s">
        <v>8</v>
      </c>
      <c r="G6" s="5">
        <v>6.9</v>
      </c>
      <c r="H6" s="6">
        <f>C6*E6*G6/100</f>
        <v>0</v>
      </c>
    </row>
    <row r="7" spans="1:8" x14ac:dyDescent="0.25">
      <c r="A7" s="2" t="s">
        <v>27</v>
      </c>
      <c r="B7" s="14" t="s">
        <v>6</v>
      </c>
      <c r="C7" s="12"/>
      <c r="D7" s="17" t="s">
        <v>7</v>
      </c>
      <c r="E7" s="27">
        <v>300</v>
      </c>
      <c r="F7" s="28" t="s">
        <v>8</v>
      </c>
      <c r="G7" s="5">
        <f>+G6</f>
        <v>6.9</v>
      </c>
      <c r="H7" s="6">
        <f>C7*E7*G7/100</f>
        <v>0</v>
      </c>
    </row>
    <row r="8" spans="1:8" hidden="1" outlineLevel="1" x14ac:dyDescent="0.25">
      <c r="A8" s="18"/>
      <c r="B8" s="19"/>
      <c r="C8" s="33"/>
      <c r="D8" s="20"/>
      <c r="E8" s="29"/>
      <c r="F8" s="30"/>
      <c r="G8" s="21"/>
      <c r="H8" s="22"/>
    </row>
    <row r="9" spans="1:8" hidden="1" outlineLevel="1" x14ac:dyDescent="0.25">
      <c r="A9" s="2" t="s">
        <v>21</v>
      </c>
      <c r="B9" s="14" t="s">
        <v>6</v>
      </c>
      <c r="C9" s="15"/>
      <c r="D9" s="16" t="s">
        <v>7</v>
      </c>
      <c r="E9" s="25">
        <v>750</v>
      </c>
      <c r="F9" s="26" t="s">
        <v>8</v>
      </c>
      <c r="G9" s="5">
        <v>7.2</v>
      </c>
      <c r="H9" s="6">
        <f>C9*E9*G9/100</f>
        <v>0</v>
      </c>
    </row>
    <row r="10" spans="1:8" hidden="1" outlineLevel="1" x14ac:dyDescent="0.25">
      <c r="A10" s="2" t="s">
        <v>22</v>
      </c>
      <c r="B10" s="14" t="s">
        <v>6</v>
      </c>
      <c r="C10" s="12"/>
      <c r="D10" s="17" t="s">
        <v>7</v>
      </c>
      <c r="E10" s="27">
        <v>400</v>
      </c>
      <c r="F10" s="28" t="s">
        <v>8</v>
      </c>
      <c r="G10" s="5">
        <f>+G9</f>
        <v>7.2</v>
      </c>
      <c r="H10" s="6">
        <f>C10*E10*G10/100</f>
        <v>0</v>
      </c>
    </row>
    <row r="11" spans="1:8" ht="17.25" customHeight="1" collapsed="1" x14ac:dyDescent="0.25">
      <c r="A11" s="18"/>
      <c r="B11" s="19"/>
      <c r="C11" s="19"/>
      <c r="D11" s="20"/>
      <c r="E11" s="29"/>
      <c r="F11" s="30"/>
      <c r="G11" s="21"/>
      <c r="H11" s="22"/>
    </row>
    <row r="12" spans="1:8" x14ac:dyDescent="0.25">
      <c r="A12" s="2" t="s">
        <v>18</v>
      </c>
      <c r="B12" s="14" t="s">
        <v>6</v>
      </c>
      <c r="C12" s="12"/>
      <c r="D12" s="16" t="s">
        <v>7</v>
      </c>
      <c r="E12" s="14">
        <v>1000</v>
      </c>
      <c r="F12" s="16" t="s">
        <v>8</v>
      </c>
      <c r="G12" s="5">
        <v>5.8</v>
      </c>
      <c r="H12" s="6">
        <f t="shared" ref="H12:H14" si="0">C12*E12*G12/100</f>
        <v>0</v>
      </c>
    </row>
    <row r="13" spans="1:8" x14ac:dyDescent="0.25">
      <c r="A13" s="2" t="s">
        <v>19</v>
      </c>
      <c r="B13" s="14" t="s">
        <v>6</v>
      </c>
      <c r="C13" s="12"/>
      <c r="D13" s="16" t="s">
        <v>7</v>
      </c>
      <c r="E13" s="14">
        <v>500</v>
      </c>
      <c r="F13" s="16" t="s">
        <v>8</v>
      </c>
      <c r="G13" s="5">
        <v>5.8</v>
      </c>
      <c r="H13" s="6">
        <f t="shared" si="0"/>
        <v>0</v>
      </c>
    </row>
    <row r="14" spans="1:8" x14ac:dyDescent="0.25">
      <c r="A14" s="2" t="s">
        <v>20</v>
      </c>
      <c r="B14" s="14" t="s">
        <v>6</v>
      </c>
      <c r="C14" s="12"/>
      <c r="D14" s="17" t="s">
        <v>7</v>
      </c>
      <c r="E14" s="14">
        <v>250</v>
      </c>
      <c r="F14" s="17" t="s">
        <v>8</v>
      </c>
      <c r="G14" s="5">
        <v>5.8</v>
      </c>
      <c r="H14" s="6">
        <f t="shared" si="0"/>
        <v>0</v>
      </c>
    </row>
    <row r="15" spans="1:8" x14ac:dyDescent="0.25">
      <c r="A15" s="18"/>
      <c r="B15" s="14"/>
      <c r="C15" s="12"/>
      <c r="D15" s="16"/>
      <c r="E15" s="14"/>
      <c r="F15" s="16"/>
      <c r="G15" s="5"/>
      <c r="H15" s="6"/>
    </row>
    <row r="16" spans="1:8" ht="17.25" customHeight="1" x14ac:dyDescent="0.25">
      <c r="A16" s="18" t="s">
        <v>23</v>
      </c>
      <c r="B16" s="14" t="s">
        <v>6</v>
      </c>
      <c r="C16" s="12"/>
      <c r="D16" s="16" t="s">
        <v>7</v>
      </c>
      <c r="E16" s="27">
        <v>550</v>
      </c>
      <c r="F16" s="26" t="s">
        <v>8</v>
      </c>
      <c r="G16" s="5">
        <v>6.9</v>
      </c>
      <c r="H16" s="6">
        <f t="shared" ref="H16" si="1">C16*E16*G16/100</f>
        <v>0</v>
      </c>
    </row>
    <row r="17" spans="1:13" ht="17.25" customHeight="1" x14ac:dyDescent="0.25">
      <c r="A17" s="18" t="s">
        <v>28</v>
      </c>
      <c r="B17" s="14" t="s">
        <v>6</v>
      </c>
      <c r="C17" s="12"/>
      <c r="D17" s="16" t="s">
        <v>7</v>
      </c>
      <c r="E17" s="27">
        <v>300</v>
      </c>
      <c r="F17" s="26" t="s">
        <v>8</v>
      </c>
      <c r="G17" s="5">
        <v>6.9</v>
      </c>
      <c r="H17" s="6">
        <f t="shared" ref="H17" si="2">C17*E17*G17/100</f>
        <v>0</v>
      </c>
    </row>
    <row r="18" spans="1:13" ht="17.25" customHeight="1" x14ac:dyDescent="0.25">
      <c r="A18" s="34"/>
      <c r="B18" s="35"/>
      <c r="C18" s="35"/>
      <c r="D18" s="31"/>
      <c r="E18" s="36"/>
      <c r="F18" s="32"/>
      <c r="G18" s="37"/>
      <c r="H18" s="38"/>
    </row>
    <row r="19" spans="1:13" x14ac:dyDescent="0.25">
      <c r="A19" s="2" t="s">
        <v>14</v>
      </c>
      <c r="B19" s="14" t="str">
        <f>+B14</f>
        <v>12 Tage</v>
      </c>
      <c r="C19" s="12"/>
      <c r="D19" s="16" t="s">
        <v>7</v>
      </c>
      <c r="E19" s="27">
        <v>650</v>
      </c>
      <c r="F19" s="26" t="s">
        <v>8</v>
      </c>
      <c r="G19" s="5">
        <v>6.9</v>
      </c>
      <c r="H19" s="6">
        <f t="shared" ref="H19:H20" si="3">C19*E19*G19/100</f>
        <v>0</v>
      </c>
    </row>
    <row r="20" spans="1:13" ht="15.6" customHeight="1" x14ac:dyDescent="0.25">
      <c r="A20" s="2" t="s">
        <v>15</v>
      </c>
      <c r="B20" s="14" t="s">
        <v>6</v>
      </c>
      <c r="C20" s="12"/>
      <c r="D20" s="17" t="s">
        <v>7</v>
      </c>
      <c r="E20" s="27">
        <v>300</v>
      </c>
      <c r="F20" s="28" t="s">
        <v>8</v>
      </c>
      <c r="G20" s="5">
        <f>+G19</f>
        <v>6.9</v>
      </c>
      <c r="H20" s="6">
        <f t="shared" si="3"/>
        <v>0</v>
      </c>
    </row>
    <row r="21" spans="1:13" ht="15.6" customHeight="1" x14ac:dyDescent="0.25">
      <c r="A21" s="18"/>
      <c r="B21" s="19"/>
      <c r="C21" s="19"/>
      <c r="D21" s="20"/>
      <c r="E21" s="29"/>
      <c r="F21" s="30"/>
      <c r="G21" s="21"/>
      <c r="H21" s="22"/>
    </row>
    <row r="22" spans="1:13" ht="15.6" customHeight="1" x14ac:dyDescent="0.25">
      <c r="A22" s="2" t="s">
        <v>24</v>
      </c>
      <c r="B22" s="14" t="s">
        <v>9</v>
      </c>
      <c r="C22" s="12"/>
      <c r="D22" s="17" t="s">
        <v>7</v>
      </c>
      <c r="E22" s="27">
        <v>200</v>
      </c>
      <c r="F22" s="28" t="s">
        <v>8</v>
      </c>
      <c r="G22" s="5">
        <v>4.9000000000000004</v>
      </c>
      <c r="H22" s="6">
        <f>C22*E22*G22/100</f>
        <v>0</v>
      </c>
    </row>
    <row r="23" spans="1:13" ht="15.6" customHeight="1" x14ac:dyDescent="0.25">
      <c r="A23" s="18"/>
      <c r="B23" s="19"/>
      <c r="C23" s="19"/>
      <c r="D23" s="20"/>
      <c r="E23" s="29"/>
      <c r="F23" s="30"/>
      <c r="G23" s="21"/>
      <c r="H23" s="22"/>
    </row>
    <row r="24" spans="1:13" s="3" customFormat="1" ht="15.6" customHeight="1" x14ac:dyDescent="0.3">
      <c r="A24" s="8" t="s">
        <v>3</v>
      </c>
      <c r="B24" s="4"/>
      <c r="C24" s="23"/>
      <c r="D24" s="24"/>
      <c r="E24" s="4"/>
      <c r="F24" s="24"/>
      <c r="G24" s="4"/>
      <c r="H24" s="7">
        <f>SUM(H6:H23)</f>
        <v>0</v>
      </c>
      <c r="I24"/>
      <c r="J24"/>
      <c r="K24"/>
      <c r="L24"/>
      <c r="M24"/>
    </row>
    <row r="26" spans="1:13" s="40" customFormat="1" ht="15.75" x14ac:dyDescent="0.25">
      <c r="A26" s="39" t="s">
        <v>26</v>
      </c>
      <c r="D26" s="41"/>
      <c r="F26" s="41"/>
    </row>
    <row r="27" spans="1:13" s="40" customFormat="1" ht="15.75" x14ac:dyDescent="0.25">
      <c r="A27" s="39" t="s">
        <v>30</v>
      </c>
      <c r="D27" s="41"/>
      <c r="F27" s="41"/>
    </row>
    <row r="28" spans="1:13" ht="24.95" customHeight="1" x14ac:dyDescent="0.25">
      <c r="A28" s="11" t="s">
        <v>17</v>
      </c>
    </row>
    <row r="29" spans="1:13" x14ac:dyDescent="0.25">
      <c r="A29" t="s">
        <v>10</v>
      </c>
    </row>
    <row r="30" spans="1:13" x14ac:dyDescent="0.25">
      <c r="A30" t="s">
        <v>11</v>
      </c>
    </row>
    <row r="31" spans="1:13" x14ac:dyDescent="0.25">
      <c r="A31" t="s">
        <v>16</v>
      </c>
      <c r="I31" s="42"/>
    </row>
  </sheetData>
  <mergeCells count="3">
    <mergeCell ref="C3:H3"/>
    <mergeCell ref="C5:D5"/>
    <mergeCell ref="E5:F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Schinzel</dc:creator>
  <cp:lastModifiedBy>Eric Schinzel</cp:lastModifiedBy>
  <cp:lastPrinted>2022-09-20T12:51:17Z</cp:lastPrinted>
  <dcterms:created xsi:type="dcterms:W3CDTF">2020-07-26T13:40:49Z</dcterms:created>
  <dcterms:modified xsi:type="dcterms:W3CDTF">2022-09-25T13:06:56Z</dcterms:modified>
</cp:coreProperties>
</file>